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IENG HOA\Thi CCQG B 15012017\"/>
    </mc:Choice>
  </mc:AlternateContent>
  <bookViews>
    <workbookView xWindow="0" yWindow="0" windowWidth="20490" windowHeight="7755"/>
  </bookViews>
  <sheets>
    <sheet name="diemthi_KQ" sheetId="1" r:id="rId1"/>
  </sheets>
  <definedNames>
    <definedName name="_xlnm._FilterDatabase" localSheetId="0" hidden="1">diemthi_KQ!$A$8:$E$45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J10" i="1"/>
</calcChain>
</file>

<file path=xl/sharedStrings.xml><?xml version="1.0" encoding="utf-8"?>
<sst xmlns="http://schemas.openxmlformats.org/spreadsheetml/2006/main" count="196" uniqueCount="166">
  <si>
    <t>KẾT QUẢ ĐIỂM THI TIẾNG HOA - CCQG TRÌNH ĐỘ  B</t>
  </si>
  <si>
    <t>NGÀY THI: 15/01/2017</t>
  </si>
  <si>
    <t>PHÒNG THI: C108</t>
  </si>
  <si>
    <t>ĐỊA ĐIỂM THI: TRƯỜNG ĐHCNTT - LINH TRUNG, THỦ ĐỨC.</t>
  </si>
  <si>
    <t>STT</t>
  </si>
  <si>
    <t>HỌ</t>
  </si>
  <si>
    <t>TÊN</t>
  </si>
  <si>
    <t>PBD</t>
  </si>
  <si>
    <t>NGÀY SINH</t>
  </si>
  <si>
    <t>NƠI SINH</t>
  </si>
  <si>
    <t>NGHE</t>
  </si>
  <si>
    <t>ĐỌC - VIẾT</t>
  </si>
  <si>
    <t>VẤN ĐÁP</t>
  </si>
  <si>
    <t>Tổng điểm</t>
  </si>
  <si>
    <t>ĐIỂM</t>
  </si>
  <si>
    <t xml:space="preserve">PHAN THỊ HƯƠNG </t>
  </si>
  <si>
    <t>GIANG</t>
  </si>
  <si>
    <t>23</t>
  </si>
  <si>
    <t>11/11/1988</t>
  </si>
  <si>
    <t>GIA LAI</t>
  </si>
  <si>
    <t>VƯƠNG THANH</t>
  </si>
  <si>
    <t>TOÀN</t>
  </si>
  <si>
    <t>36</t>
  </si>
  <si>
    <t>TÂY NINH</t>
  </si>
  <si>
    <t xml:space="preserve">TRẦN THIỆN MINH </t>
  </si>
  <si>
    <t>THƯ</t>
  </si>
  <si>
    <t>31</t>
  </si>
  <si>
    <t>15/10/1983</t>
  </si>
  <si>
    <t>LONG AN</t>
  </si>
  <si>
    <t>LÊ HẢI</t>
  </si>
  <si>
    <t>UYÊN</t>
  </si>
  <si>
    <t>06</t>
  </si>
  <si>
    <t>26/02/1986</t>
  </si>
  <si>
    <t>TIỀN GIANG</t>
  </si>
  <si>
    <t>NGUYỄN THỊ VŨ</t>
  </si>
  <si>
    <t>19</t>
  </si>
  <si>
    <t>24/10/1989</t>
  </si>
  <si>
    <t>ĐĂK LĂK</t>
  </si>
  <si>
    <t>VÕ NGUYỄN HỮU</t>
  </si>
  <si>
    <t>DUYÊN</t>
  </si>
  <si>
    <t>35</t>
  </si>
  <si>
    <t>02/09/1989</t>
  </si>
  <si>
    <t>QUÃNG NGÃI</t>
  </si>
  <si>
    <t>TRƯƠNG LÊ HÙNG</t>
  </si>
  <si>
    <t>PHONG</t>
  </si>
  <si>
    <t>33</t>
  </si>
  <si>
    <t>05/10/1988</t>
  </si>
  <si>
    <t>TP.HCM</t>
  </si>
  <si>
    <t xml:space="preserve">LÊ THỊ NHƯ </t>
  </si>
  <si>
    <t>THỦY</t>
  </si>
  <si>
    <t>07</t>
  </si>
  <si>
    <t>GIÁP THỊ</t>
  </si>
  <si>
    <t>NHUNG</t>
  </si>
  <si>
    <t>03</t>
  </si>
  <si>
    <t>26/10/1986</t>
  </si>
  <si>
    <t>BẮC GIANG</t>
  </si>
  <si>
    <t>TRẦN VŨ BẢO</t>
  </si>
  <si>
    <t>37</t>
  </si>
  <si>
    <t>LÂM ĐỒNG</t>
  </si>
  <si>
    <t>NGUYỄN THỊ BÍCH</t>
  </si>
  <si>
    <t>VÂN</t>
  </si>
  <si>
    <t>15</t>
  </si>
  <si>
    <t>24/06/1989</t>
  </si>
  <si>
    <t>NGUYỄN NGỌC</t>
  </si>
  <si>
    <t>CHÂM</t>
  </si>
  <si>
    <t>12</t>
  </si>
  <si>
    <t>27/10/1989</t>
  </si>
  <si>
    <t>TRẦN NGỌC</t>
  </si>
  <si>
    <t>HÀ</t>
  </si>
  <si>
    <t>13</t>
  </si>
  <si>
    <t>30/11/1982</t>
  </si>
  <si>
    <t>NGUYỄN THỊ</t>
  </si>
  <si>
    <t>MAI</t>
  </si>
  <si>
    <t>17</t>
  </si>
  <si>
    <t>20/03/1987</t>
  </si>
  <si>
    <t>NINH BÌNH</t>
  </si>
  <si>
    <t>TRẦN MINH</t>
  </si>
  <si>
    <t>HUY</t>
  </si>
  <si>
    <t>29</t>
  </si>
  <si>
    <t>24/9/1986</t>
  </si>
  <si>
    <t xml:space="preserve">NGUYỄN THỊ </t>
  </si>
  <si>
    <t>LÊN</t>
  </si>
  <si>
    <t>16</t>
  </si>
  <si>
    <t>BÙI THỊ</t>
  </si>
  <si>
    <t>HẰNG</t>
  </si>
  <si>
    <t>02</t>
  </si>
  <si>
    <t>17/06/1989</t>
  </si>
  <si>
    <t>BẾN TRE</t>
  </si>
  <si>
    <t>THÙY</t>
  </si>
  <si>
    <t>21</t>
  </si>
  <si>
    <t>22/8/1990</t>
  </si>
  <si>
    <t>NGUYỄN THỊ ÁNH</t>
  </si>
  <si>
    <t>TUYẾT</t>
  </si>
  <si>
    <t>14</t>
  </si>
  <si>
    <t>29/10/1990</t>
  </si>
  <si>
    <t>TRƯƠNG THỊ HỒNG</t>
  </si>
  <si>
    <t>YẾN</t>
  </si>
  <si>
    <t>34</t>
  </si>
  <si>
    <t>LÊ NGỌC BÍCH</t>
  </si>
  <si>
    <t>ĐÀO</t>
  </si>
  <si>
    <t>05</t>
  </si>
  <si>
    <t>06/07/1989</t>
  </si>
  <si>
    <t>BÌNH ĐỊNH</t>
  </si>
  <si>
    <t>NGUYỄN HOÀNG</t>
  </si>
  <si>
    <t>LINH</t>
  </si>
  <si>
    <t>09</t>
  </si>
  <si>
    <t>18/05/1987</t>
  </si>
  <si>
    <t>ĐỒNG NAI</t>
  </si>
  <si>
    <t>NGUYỄN MINH</t>
  </si>
  <si>
    <t>11</t>
  </si>
  <si>
    <t>BÙI THỊ BÍCH</t>
  </si>
  <si>
    <t>01</t>
  </si>
  <si>
    <t>TIẾU PHƯƠNG</t>
  </si>
  <si>
    <t>QUỲNH</t>
  </si>
  <si>
    <t>25</t>
  </si>
  <si>
    <t>16/04/1985</t>
  </si>
  <si>
    <t>BÌNH THUẬN</t>
  </si>
  <si>
    <t xml:space="preserve">THÁI MỸ </t>
  </si>
  <si>
    <t>PHƯƠNG</t>
  </si>
  <si>
    <t>24</t>
  </si>
  <si>
    <t>'29/08/1989</t>
  </si>
  <si>
    <t>PHẠM THỊ HUYỀN</t>
  </si>
  <si>
    <t>SÂM</t>
  </si>
  <si>
    <t>22</t>
  </si>
  <si>
    <t>08/07/1989</t>
  </si>
  <si>
    <t>PHÚ YÊN</t>
  </si>
  <si>
    <t xml:space="preserve">HUỲNH VƯƠNG CẨM </t>
  </si>
  <si>
    <t>TIÊN</t>
  </si>
  <si>
    <t>04</t>
  </si>
  <si>
    <t>23/04/1996</t>
  </si>
  <si>
    <t>CÀ MAU</t>
  </si>
  <si>
    <t>TRẦN ĐẶNG HỒNG</t>
  </si>
  <si>
    <t>TRÚC</t>
  </si>
  <si>
    <t>27</t>
  </si>
  <si>
    <t>16/11/1996</t>
  </si>
  <si>
    <t>AN GIANG</t>
  </si>
  <si>
    <t>LÊ TUẤN</t>
  </si>
  <si>
    <t>ANH</t>
  </si>
  <si>
    <t>08</t>
  </si>
  <si>
    <t>22/03/1994</t>
  </si>
  <si>
    <t>TRẦN THỊ VÂN</t>
  </si>
  <si>
    <t>30</t>
  </si>
  <si>
    <t>26/11/1992</t>
  </si>
  <si>
    <t>HÀ TĨNH</t>
  </si>
  <si>
    <t>NGUYỄN LÊ NHẬT</t>
  </si>
  <si>
    <t>10</t>
  </si>
  <si>
    <t>TRẦN VĂN</t>
  </si>
  <si>
    <t>BẢO</t>
  </si>
  <si>
    <t>32</t>
  </si>
  <si>
    <t>28/8/1990</t>
  </si>
  <si>
    <t>NGUYỄN VĂN</t>
  </si>
  <si>
    <t>BÊN</t>
  </si>
  <si>
    <t>20</t>
  </si>
  <si>
    <t>TRẦN KHẮC</t>
  </si>
  <si>
    <t>ĐẠT</t>
  </si>
  <si>
    <t>28</t>
  </si>
  <si>
    <t>NGÔ NHỨT</t>
  </si>
  <si>
    <t>ĐẲNG</t>
  </si>
  <si>
    <t>26</t>
  </si>
  <si>
    <t>14/11/1994</t>
  </si>
  <si>
    <t>THÔNG</t>
  </si>
  <si>
    <t>18</t>
  </si>
  <si>
    <t>Giám đốc Trung tâm</t>
  </si>
  <si>
    <t xml:space="preserve"> </t>
  </si>
  <si>
    <t>Phan Hoàng Chương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</si>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</sst>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4" fontId="5" fillId="0" borderId="3" xfId="0" quotePrefix="1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14" fontId="5" fillId="0" borderId="3" xfId="0" applyNumberFormat="1" applyFont="1" applyBorder="1" applyAlignment="1">
      <alignment horizontal="center" vertical="center"/>
    </xf>
    <xf numFmtId="10" fontId="0" fillId="0" borderId="0" xfId="2" applyNumberFormat="1" applyFont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95250</xdr:rowOff>
    </xdr:from>
    <xdr:to>
      <xdr:col>4</xdr:col>
      <xdr:colOff>123825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3825" y="95250"/>
          <a:ext cx="320992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900"/>
            </a:lnSpc>
            <a:defRPr sz="1000"/>
          </a:pPr>
          <a:r>
            <a:rPr lang="vi-VN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ĐẠI HỌC QUỐC GIA TP.HCM</a:t>
          </a:r>
          <a:endParaRPr lang="vi-VN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vi-VN" sz="1000" b="1" i="0" u="none" strike="noStrike" baseline="0">
              <a:solidFill>
                <a:srgbClr val="0070C0"/>
              </a:solidFill>
              <a:latin typeface="Times New Roman"/>
              <a:cs typeface="Times New Roman"/>
            </a:rPr>
            <a:t>TRƯỜNG ĐẠI HỌC CÔNG NGHỆ THÔNG TIN</a:t>
          </a:r>
          <a:endParaRPr lang="vi-VN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1300"/>
            </a:lnSpc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TRUNG TÂM NGOẠI NGỮ U</a:t>
          </a:r>
          <a:r>
            <a:rPr lang="vi-VN" sz="12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i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</a:t>
          </a:r>
          <a:endParaRPr lang="vi-VN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vi-VN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504825</xdr:colOff>
      <xdr:row>0</xdr:row>
      <xdr:rowOff>142874</xdr:rowOff>
    </xdr:from>
    <xdr:to>
      <xdr:col>10</xdr:col>
      <xdr:colOff>0</xdr:colOff>
      <xdr:row>2</xdr:row>
      <xdr:rowOff>419100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714750" y="142874"/>
          <a:ext cx="4210050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EEECE1"/>
              </a:solidFill>
            </a14:hiddenFill>
          </a:ext>
          <a:ext uri="{91240B29-F687-4F45-9708-019B960494DF}">
            <a14:hiddenLine xmlns:a14="http://schemas.microsoft.com/office/drawing/2010/main" w="57150" cmpd="thinThick">
              <a:solidFill>
                <a:srgbClr val="C0504D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CỘNG HÒA XÃ HỘI CHỦ NGHĨA VIỆT NAM</a:t>
          </a:r>
          <a:endParaRPr lang="en-US" sz="1200" b="0" i="0" u="none" strike="noStrike" baseline="0">
            <a:solidFill>
              <a:srgbClr val="000000"/>
            </a:solidFill>
            <a:latin typeface="Cambria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– Tự do – Hạnh phúc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17" workbookViewId="0">
      <selection activeCell="B50" sqref="B50"/>
    </sheetView>
  </sheetViews>
  <sheetFormatPr defaultRowHeight="17.25" x14ac:dyDescent="0.25"/>
  <cols>
    <col min="1" max="1" width="6.85546875" style="2" customWidth="1"/>
    <col min="2" max="2" width="23" style="3" customWidth="1"/>
    <col min="3" max="3" width="10.28515625" style="3" customWidth="1"/>
    <col min="4" max="4" width="8" style="3" customWidth="1"/>
    <col min="5" max="5" width="10.85546875" style="2" customWidth="1"/>
    <col min="6" max="6" width="15.7109375" style="33" bestFit="1" customWidth="1"/>
    <col min="7" max="7" width="9.85546875" style="2" customWidth="1"/>
    <col min="8" max="8" width="11.140625" style="2" bestFit="1" customWidth="1"/>
    <col min="9" max="9" width="12.28515625" style="2" customWidth="1"/>
    <col min="10" max="10" width="10.5703125" style="3" customWidth="1"/>
    <col min="11" max="16384" width="9.140625" style="3"/>
  </cols>
  <sheetData>
    <row r="1" spans="1:10" ht="15.75" x14ac:dyDescent="0.25">
      <c r="A1" s="1"/>
      <c r="B1" s="1"/>
      <c r="C1" s="1"/>
      <c r="D1" s="1"/>
      <c r="E1" s="1"/>
      <c r="F1" s="1"/>
    </row>
    <row r="2" spans="1:10" ht="15.75" x14ac:dyDescent="0.25">
      <c r="A2" s="1"/>
      <c r="B2" s="1"/>
      <c r="C2" s="1"/>
      <c r="D2" s="1"/>
      <c r="E2" s="1"/>
      <c r="F2" s="1"/>
    </row>
    <row r="3" spans="1:10" ht="68.25" customHeight="1" x14ac:dyDescent="0.25">
      <c r="A3" s="1"/>
      <c r="B3" s="1"/>
      <c r="C3" s="1"/>
      <c r="D3" s="1"/>
      <c r="E3" s="1"/>
      <c r="F3" s="1"/>
    </row>
    <row r="4" spans="1:10" ht="20.25" x14ac:dyDescent="0.2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</row>
    <row r="5" spans="1:10" ht="20.25" x14ac:dyDescent="0.25">
      <c r="A5" s="3"/>
      <c r="B5" s="5"/>
      <c r="C5" s="6" t="s">
        <v>1</v>
      </c>
      <c r="D5" s="6"/>
      <c r="E5" s="6"/>
      <c r="F5" s="6"/>
      <c r="G5" s="6"/>
      <c r="H5" s="7"/>
      <c r="I5" s="7"/>
    </row>
    <row r="6" spans="1:10" ht="23.25" customHeight="1" x14ac:dyDescent="0.25">
      <c r="A6" s="3"/>
      <c r="B6" s="8" t="s">
        <v>2</v>
      </c>
      <c r="C6" s="8"/>
      <c r="D6" s="1"/>
      <c r="E6" s="8" t="s">
        <v>3</v>
      </c>
      <c r="F6" s="8"/>
      <c r="G6" s="8"/>
      <c r="H6" s="8"/>
      <c r="I6" s="8"/>
      <c r="J6" s="8"/>
    </row>
    <row r="7" spans="1:10" ht="16.5" hidden="1" x14ac:dyDescent="0.25">
      <c r="A7" s="9"/>
      <c r="B7" s="10"/>
      <c r="C7" s="10"/>
      <c r="D7" s="10"/>
      <c r="E7" s="9"/>
      <c r="F7" s="11"/>
    </row>
    <row r="8" spans="1:10" ht="25.5" customHeight="1" x14ac:dyDescent="0.25">
      <c r="A8" s="12" t="s">
        <v>4</v>
      </c>
      <c r="B8" s="12" t="s">
        <v>5</v>
      </c>
      <c r="C8" s="12" t="s">
        <v>6</v>
      </c>
      <c r="D8" s="13" t="s">
        <v>7</v>
      </c>
      <c r="E8" s="13" t="s">
        <v>8</v>
      </c>
      <c r="F8" s="12" t="s">
        <v>9</v>
      </c>
      <c r="G8" s="14" t="s">
        <v>10</v>
      </c>
      <c r="H8" s="14" t="s">
        <v>11</v>
      </c>
      <c r="I8" s="14" t="s">
        <v>12</v>
      </c>
      <c r="J8" s="15" t="s">
        <v>13</v>
      </c>
    </row>
    <row r="9" spans="1:10" ht="21" customHeight="1" x14ac:dyDescent="0.25">
      <c r="A9" s="16"/>
      <c r="B9" s="16"/>
      <c r="C9" s="16"/>
      <c r="D9" s="17"/>
      <c r="E9" s="17"/>
      <c r="F9" s="16"/>
      <c r="G9" s="18" t="s">
        <v>14</v>
      </c>
      <c r="H9" s="18" t="s">
        <v>14</v>
      </c>
      <c r="I9" s="18" t="s">
        <v>14</v>
      </c>
      <c r="J9" s="15"/>
    </row>
    <row r="10" spans="1:10" ht="15.75" x14ac:dyDescent="0.25">
      <c r="A10" s="19">
        <v>1</v>
      </c>
      <c r="B10" s="20" t="s">
        <v>15</v>
      </c>
      <c r="C10" s="20" t="s">
        <v>16</v>
      </c>
      <c r="D10" s="19" t="s">
        <v>17</v>
      </c>
      <c r="E10" s="21" t="s">
        <v>18</v>
      </c>
      <c r="F10" s="22" t="s">
        <v>19</v>
      </c>
      <c r="G10" s="22">
        <v>7</v>
      </c>
      <c r="H10" s="22">
        <v>7</v>
      </c>
      <c r="I10" s="22">
        <v>7</v>
      </c>
      <c r="J10" s="23">
        <f t="shared" ref="J10:J46" si="0">SUM(G10:I10)/3</f>
        <v>7</v>
      </c>
    </row>
    <row r="11" spans="1:10" ht="15.75" x14ac:dyDescent="0.25">
      <c r="A11" s="19">
        <f>A10+1</f>
        <v>2</v>
      </c>
      <c r="B11" s="20" t="s">
        <v>20</v>
      </c>
      <c r="C11" s="20" t="s">
        <v>21</v>
      </c>
      <c r="D11" s="19" t="s">
        <v>22</v>
      </c>
      <c r="E11" s="24">
        <v>32154</v>
      </c>
      <c r="F11" s="22" t="s">
        <v>23</v>
      </c>
      <c r="G11" s="22">
        <v>7</v>
      </c>
      <c r="H11" s="22">
        <v>7</v>
      </c>
      <c r="I11" s="22">
        <v>7</v>
      </c>
      <c r="J11" s="23">
        <f t="shared" si="0"/>
        <v>7</v>
      </c>
    </row>
    <row r="12" spans="1:10" ht="15.75" x14ac:dyDescent="0.25">
      <c r="A12" s="19">
        <f t="shared" ref="A12:A46" si="1">A11+1</f>
        <v>3</v>
      </c>
      <c r="B12" s="20" t="s">
        <v>24</v>
      </c>
      <c r="C12" s="20" t="s">
        <v>25</v>
      </c>
      <c r="D12" s="19" t="s">
        <v>26</v>
      </c>
      <c r="E12" s="25" t="s">
        <v>27</v>
      </c>
      <c r="F12" s="22" t="s">
        <v>28</v>
      </c>
      <c r="G12" s="22">
        <v>6.5</v>
      </c>
      <c r="H12" s="22">
        <v>8</v>
      </c>
      <c r="I12" s="22">
        <v>6</v>
      </c>
      <c r="J12" s="23">
        <f t="shared" si="0"/>
        <v>6.833333333333333</v>
      </c>
    </row>
    <row r="13" spans="1:10" ht="15.75" x14ac:dyDescent="0.25">
      <c r="A13" s="19">
        <f t="shared" si="1"/>
        <v>4</v>
      </c>
      <c r="B13" s="20" t="s">
        <v>29</v>
      </c>
      <c r="C13" s="20" t="s">
        <v>30</v>
      </c>
      <c r="D13" s="19" t="s">
        <v>31</v>
      </c>
      <c r="E13" s="24" t="s">
        <v>32</v>
      </c>
      <c r="F13" s="22" t="s">
        <v>33</v>
      </c>
      <c r="G13" s="22">
        <v>7</v>
      </c>
      <c r="H13" s="22">
        <v>7.5</v>
      </c>
      <c r="I13" s="22">
        <v>5</v>
      </c>
      <c r="J13" s="23">
        <f t="shared" si="0"/>
        <v>6.5</v>
      </c>
    </row>
    <row r="14" spans="1:10" ht="15.75" x14ac:dyDescent="0.25">
      <c r="A14" s="19">
        <f t="shared" si="1"/>
        <v>5</v>
      </c>
      <c r="B14" s="20" t="s">
        <v>34</v>
      </c>
      <c r="C14" s="20" t="s">
        <v>30</v>
      </c>
      <c r="D14" s="19" t="s">
        <v>35</v>
      </c>
      <c r="E14" s="25" t="s">
        <v>36</v>
      </c>
      <c r="F14" s="22" t="s">
        <v>37</v>
      </c>
      <c r="G14" s="22">
        <v>7</v>
      </c>
      <c r="H14" s="22">
        <v>7</v>
      </c>
      <c r="I14" s="22">
        <v>5</v>
      </c>
      <c r="J14" s="23">
        <f t="shared" si="0"/>
        <v>6.333333333333333</v>
      </c>
    </row>
    <row r="15" spans="1:10" ht="15.75" x14ac:dyDescent="0.25">
      <c r="A15" s="19">
        <f t="shared" si="1"/>
        <v>6</v>
      </c>
      <c r="B15" s="20" t="s">
        <v>38</v>
      </c>
      <c r="C15" s="20" t="s">
        <v>39</v>
      </c>
      <c r="D15" s="19" t="s">
        <v>40</v>
      </c>
      <c r="E15" s="25" t="s">
        <v>41</v>
      </c>
      <c r="F15" s="22" t="s">
        <v>42</v>
      </c>
      <c r="G15" s="22">
        <v>6.5</v>
      </c>
      <c r="H15" s="22">
        <v>6</v>
      </c>
      <c r="I15" s="22">
        <v>6</v>
      </c>
      <c r="J15" s="23">
        <f t="shared" si="0"/>
        <v>6.166666666666667</v>
      </c>
    </row>
    <row r="16" spans="1:10" ht="15.75" x14ac:dyDescent="0.25">
      <c r="A16" s="19">
        <f t="shared" si="1"/>
        <v>7</v>
      </c>
      <c r="B16" s="20" t="s">
        <v>43</v>
      </c>
      <c r="C16" s="20" t="s">
        <v>44</v>
      </c>
      <c r="D16" s="19" t="s">
        <v>45</v>
      </c>
      <c r="E16" s="25" t="s">
        <v>46</v>
      </c>
      <c r="F16" s="22" t="s">
        <v>47</v>
      </c>
      <c r="G16" s="22">
        <v>6</v>
      </c>
      <c r="H16" s="22">
        <v>6.5</v>
      </c>
      <c r="I16" s="22">
        <v>6</v>
      </c>
      <c r="J16" s="23">
        <f t="shared" si="0"/>
        <v>6.166666666666667</v>
      </c>
    </row>
    <row r="17" spans="1:11" ht="15.75" x14ac:dyDescent="0.25">
      <c r="A17" s="19">
        <f t="shared" si="1"/>
        <v>8</v>
      </c>
      <c r="B17" s="20" t="s">
        <v>48</v>
      </c>
      <c r="C17" s="20" t="s">
        <v>49</v>
      </c>
      <c r="D17" s="19" t="s">
        <v>50</v>
      </c>
      <c r="E17" s="26">
        <v>32143</v>
      </c>
      <c r="F17" s="22" t="s">
        <v>42</v>
      </c>
      <c r="G17" s="22">
        <v>6</v>
      </c>
      <c r="H17" s="22">
        <v>6.5</v>
      </c>
      <c r="I17" s="22">
        <v>6</v>
      </c>
      <c r="J17" s="23">
        <f t="shared" si="0"/>
        <v>6.166666666666667</v>
      </c>
    </row>
    <row r="18" spans="1:11" ht="15.75" x14ac:dyDescent="0.25">
      <c r="A18" s="19">
        <f t="shared" si="1"/>
        <v>9</v>
      </c>
      <c r="B18" s="20" t="s">
        <v>51</v>
      </c>
      <c r="C18" s="20" t="s">
        <v>52</v>
      </c>
      <c r="D18" s="19" t="s">
        <v>53</v>
      </c>
      <c r="E18" s="19" t="s">
        <v>54</v>
      </c>
      <c r="F18" s="22" t="s">
        <v>55</v>
      </c>
      <c r="G18" s="22">
        <v>6</v>
      </c>
      <c r="H18" s="22">
        <v>6</v>
      </c>
      <c r="I18" s="22">
        <v>6</v>
      </c>
      <c r="J18" s="23">
        <f t="shared" si="0"/>
        <v>6</v>
      </c>
    </row>
    <row r="19" spans="1:11" ht="15.75" x14ac:dyDescent="0.25">
      <c r="A19" s="19">
        <f t="shared" si="1"/>
        <v>10</v>
      </c>
      <c r="B19" s="20" t="s">
        <v>56</v>
      </c>
      <c r="C19" s="20" t="s">
        <v>30</v>
      </c>
      <c r="D19" s="19" t="s">
        <v>57</v>
      </c>
      <c r="E19" s="21">
        <v>33547</v>
      </c>
      <c r="F19" s="22" t="s">
        <v>58</v>
      </c>
      <c r="G19" s="22">
        <v>6.5</v>
      </c>
      <c r="H19" s="22">
        <v>6.5</v>
      </c>
      <c r="I19" s="22">
        <v>5</v>
      </c>
      <c r="J19" s="23">
        <f t="shared" si="0"/>
        <v>6</v>
      </c>
    </row>
    <row r="20" spans="1:11" ht="15.75" x14ac:dyDescent="0.25">
      <c r="A20" s="19">
        <f t="shared" si="1"/>
        <v>11</v>
      </c>
      <c r="B20" s="20" t="s">
        <v>59</v>
      </c>
      <c r="C20" s="20" t="s">
        <v>60</v>
      </c>
      <c r="D20" s="19" t="s">
        <v>61</v>
      </c>
      <c r="E20" s="24" t="s">
        <v>62</v>
      </c>
      <c r="F20" s="22" t="s">
        <v>47</v>
      </c>
      <c r="G20" s="22">
        <v>6</v>
      </c>
      <c r="H20" s="22">
        <v>7</v>
      </c>
      <c r="I20" s="22">
        <v>5</v>
      </c>
      <c r="J20" s="23">
        <f t="shared" si="0"/>
        <v>6</v>
      </c>
    </row>
    <row r="21" spans="1:11" ht="15.75" x14ac:dyDescent="0.25">
      <c r="A21" s="19">
        <f t="shared" si="1"/>
        <v>12</v>
      </c>
      <c r="B21" s="20" t="s">
        <v>63</v>
      </c>
      <c r="C21" s="20" t="s">
        <v>64</v>
      </c>
      <c r="D21" s="19" t="s">
        <v>65</v>
      </c>
      <c r="E21" s="24" t="s">
        <v>66</v>
      </c>
      <c r="F21" s="22" t="s">
        <v>47</v>
      </c>
      <c r="G21" s="22">
        <v>6</v>
      </c>
      <c r="H21" s="22">
        <v>5.5</v>
      </c>
      <c r="I21" s="22">
        <v>6</v>
      </c>
      <c r="J21" s="23">
        <f t="shared" si="0"/>
        <v>5.833333333333333</v>
      </c>
      <c r="K21" s="27"/>
    </row>
    <row r="22" spans="1:11" ht="15.75" x14ac:dyDescent="0.25">
      <c r="A22" s="19">
        <f t="shared" si="1"/>
        <v>13</v>
      </c>
      <c r="B22" s="28" t="s">
        <v>67</v>
      </c>
      <c r="C22" s="28" t="s">
        <v>68</v>
      </c>
      <c r="D22" s="19" t="s">
        <v>69</v>
      </c>
      <c r="E22" s="24" t="s">
        <v>70</v>
      </c>
      <c r="F22" s="29" t="s">
        <v>47</v>
      </c>
      <c r="G22" s="22">
        <v>6</v>
      </c>
      <c r="H22" s="22">
        <v>5.5</v>
      </c>
      <c r="I22" s="22">
        <v>6</v>
      </c>
      <c r="J22" s="23">
        <f t="shared" si="0"/>
        <v>5.833333333333333</v>
      </c>
    </row>
    <row r="23" spans="1:11" ht="15.75" x14ac:dyDescent="0.25">
      <c r="A23" s="19">
        <f t="shared" si="1"/>
        <v>14</v>
      </c>
      <c r="B23" s="20" t="s">
        <v>71</v>
      </c>
      <c r="C23" s="20" t="s">
        <v>72</v>
      </c>
      <c r="D23" s="19" t="s">
        <v>73</v>
      </c>
      <c r="E23" s="25" t="s">
        <v>74</v>
      </c>
      <c r="F23" s="22" t="s">
        <v>75</v>
      </c>
      <c r="G23" s="22">
        <v>6</v>
      </c>
      <c r="H23" s="22">
        <v>6.5</v>
      </c>
      <c r="I23" s="22">
        <v>5</v>
      </c>
      <c r="J23" s="23">
        <f t="shared" si="0"/>
        <v>5.833333333333333</v>
      </c>
    </row>
    <row r="24" spans="1:11" ht="15.75" x14ac:dyDescent="0.25">
      <c r="A24" s="19">
        <f t="shared" si="1"/>
        <v>15</v>
      </c>
      <c r="B24" s="20" t="s">
        <v>76</v>
      </c>
      <c r="C24" s="20" t="s">
        <v>77</v>
      </c>
      <c r="D24" s="19" t="s">
        <v>78</v>
      </c>
      <c r="E24" s="25" t="s">
        <v>79</v>
      </c>
      <c r="F24" s="22" t="s">
        <v>47</v>
      </c>
      <c r="G24" s="22">
        <v>6</v>
      </c>
      <c r="H24" s="22">
        <v>5</v>
      </c>
      <c r="I24" s="22">
        <v>6</v>
      </c>
      <c r="J24" s="23">
        <f t="shared" si="0"/>
        <v>5.666666666666667</v>
      </c>
    </row>
    <row r="25" spans="1:11" ht="15.75" x14ac:dyDescent="0.25">
      <c r="A25" s="19">
        <f t="shared" si="1"/>
        <v>16</v>
      </c>
      <c r="B25" s="20" t="s">
        <v>80</v>
      </c>
      <c r="C25" s="20" t="s">
        <v>81</v>
      </c>
      <c r="D25" s="19" t="s">
        <v>82</v>
      </c>
      <c r="E25" s="24">
        <v>32268</v>
      </c>
      <c r="F25" s="22" t="s">
        <v>19</v>
      </c>
      <c r="G25" s="22">
        <v>5.5</v>
      </c>
      <c r="H25" s="22">
        <v>6</v>
      </c>
      <c r="I25" s="22">
        <v>5</v>
      </c>
      <c r="J25" s="23">
        <f t="shared" si="0"/>
        <v>5.5</v>
      </c>
    </row>
    <row r="26" spans="1:11" ht="15.75" x14ac:dyDescent="0.25">
      <c r="A26" s="19">
        <f t="shared" si="1"/>
        <v>17</v>
      </c>
      <c r="B26" s="20" t="s">
        <v>83</v>
      </c>
      <c r="C26" s="20" t="s">
        <v>84</v>
      </c>
      <c r="D26" s="19" t="s">
        <v>85</v>
      </c>
      <c r="E26" s="19" t="s">
        <v>86</v>
      </c>
      <c r="F26" s="22" t="s">
        <v>87</v>
      </c>
      <c r="G26" s="22">
        <v>6</v>
      </c>
      <c r="H26" s="22">
        <v>5</v>
      </c>
      <c r="I26" s="22">
        <v>5</v>
      </c>
      <c r="J26" s="23">
        <f t="shared" si="0"/>
        <v>5.333333333333333</v>
      </c>
    </row>
    <row r="27" spans="1:11" ht="15.75" x14ac:dyDescent="0.25">
      <c r="A27" s="19">
        <f t="shared" si="1"/>
        <v>18</v>
      </c>
      <c r="B27" s="20" t="s">
        <v>63</v>
      </c>
      <c r="C27" s="20" t="s">
        <v>88</v>
      </c>
      <c r="D27" s="19" t="s">
        <v>89</v>
      </c>
      <c r="E27" s="25" t="s">
        <v>90</v>
      </c>
      <c r="F27" s="22" t="s">
        <v>47</v>
      </c>
      <c r="G27" s="22">
        <v>6</v>
      </c>
      <c r="H27" s="22">
        <v>5</v>
      </c>
      <c r="I27" s="22">
        <v>5</v>
      </c>
      <c r="J27" s="23">
        <f t="shared" si="0"/>
        <v>5.333333333333333</v>
      </c>
    </row>
    <row r="28" spans="1:11" ht="15.75" x14ac:dyDescent="0.25">
      <c r="A28" s="19">
        <f t="shared" si="1"/>
        <v>19</v>
      </c>
      <c r="B28" s="20" t="s">
        <v>91</v>
      </c>
      <c r="C28" s="20" t="s">
        <v>92</v>
      </c>
      <c r="D28" s="19" t="s">
        <v>93</v>
      </c>
      <c r="E28" s="24" t="s">
        <v>94</v>
      </c>
      <c r="F28" s="22" t="s">
        <v>33</v>
      </c>
      <c r="G28" s="22">
        <v>5.5</v>
      </c>
      <c r="H28" s="22">
        <v>5.5</v>
      </c>
      <c r="I28" s="22">
        <v>5</v>
      </c>
      <c r="J28" s="23">
        <f t="shared" si="0"/>
        <v>5.333333333333333</v>
      </c>
    </row>
    <row r="29" spans="1:11" ht="15.75" x14ac:dyDescent="0.25">
      <c r="A29" s="19">
        <f t="shared" si="1"/>
        <v>20</v>
      </c>
      <c r="B29" s="20" t="s">
        <v>95</v>
      </c>
      <c r="C29" s="20" t="s">
        <v>96</v>
      </c>
      <c r="D29" s="19" t="s">
        <v>97</v>
      </c>
      <c r="E29" s="24">
        <v>28316</v>
      </c>
      <c r="F29" s="22" t="s">
        <v>47</v>
      </c>
      <c r="G29" s="22">
        <v>5.5</v>
      </c>
      <c r="H29" s="22">
        <v>5.5</v>
      </c>
      <c r="I29" s="22">
        <v>5</v>
      </c>
      <c r="J29" s="23">
        <f t="shared" si="0"/>
        <v>5.333333333333333</v>
      </c>
    </row>
    <row r="30" spans="1:11" ht="15.75" x14ac:dyDescent="0.25">
      <c r="A30" s="19">
        <f t="shared" si="1"/>
        <v>21</v>
      </c>
      <c r="B30" s="20" t="s">
        <v>98</v>
      </c>
      <c r="C30" s="20" t="s">
        <v>99</v>
      </c>
      <c r="D30" s="19" t="s">
        <v>100</v>
      </c>
      <c r="E30" s="19" t="s">
        <v>101</v>
      </c>
      <c r="F30" s="22" t="s">
        <v>102</v>
      </c>
      <c r="G30" s="22">
        <v>5.5</v>
      </c>
      <c r="H30" s="22">
        <v>5</v>
      </c>
      <c r="I30" s="22">
        <v>5</v>
      </c>
      <c r="J30" s="23">
        <f t="shared" si="0"/>
        <v>5.166666666666667</v>
      </c>
    </row>
    <row r="31" spans="1:11" ht="15.75" x14ac:dyDescent="0.25">
      <c r="A31" s="19">
        <f t="shared" si="1"/>
        <v>22</v>
      </c>
      <c r="B31" s="20" t="s">
        <v>103</v>
      </c>
      <c r="C31" s="20" t="s">
        <v>104</v>
      </c>
      <c r="D31" s="19" t="s">
        <v>105</v>
      </c>
      <c r="E31" s="24" t="s">
        <v>106</v>
      </c>
      <c r="F31" s="22" t="s">
        <v>107</v>
      </c>
      <c r="G31" s="22">
        <v>5.5</v>
      </c>
      <c r="H31" s="22">
        <v>5</v>
      </c>
      <c r="I31" s="22">
        <v>5</v>
      </c>
      <c r="J31" s="23">
        <f t="shared" si="0"/>
        <v>5.166666666666667</v>
      </c>
    </row>
    <row r="32" spans="1:11" ht="15.75" x14ac:dyDescent="0.25">
      <c r="A32" s="19">
        <f t="shared" si="1"/>
        <v>23</v>
      </c>
      <c r="B32" s="20" t="s">
        <v>108</v>
      </c>
      <c r="C32" s="20" t="s">
        <v>25</v>
      </c>
      <c r="D32" s="19" t="s">
        <v>109</v>
      </c>
      <c r="E32" s="24">
        <v>32239</v>
      </c>
      <c r="F32" s="22" t="s">
        <v>47</v>
      </c>
      <c r="G32" s="22">
        <v>5.5</v>
      </c>
      <c r="H32" s="22">
        <v>5</v>
      </c>
      <c r="I32" s="22">
        <v>5</v>
      </c>
      <c r="J32" s="23">
        <f t="shared" si="0"/>
        <v>5.166666666666667</v>
      </c>
    </row>
    <row r="33" spans="1:10" ht="15.75" x14ac:dyDescent="0.25">
      <c r="A33" s="19">
        <f t="shared" si="1"/>
        <v>24</v>
      </c>
      <c r="B33" s="20" t="s">
        <v>110</v>
      </c>
      <c r="C33" s="20" t="s">
        <v>60</v>
      </c>
      <c r="D33" s="19" t="s">
        <v>111</v>
      </c>
      <c r="E33" s="24">
        <v>32266</v>
      </c>
      <c r="F33" s="22" t="s">
        <v>107</v>
      </c>
      <c r="G33" s="22">
        <v>5.5</v>
      </c>
      <c r="H33" s="22">
        <v>5</v>
      </c>
      <c r="I33" s="22">
        <v>5</v>
      </c>
      <c r="J33" s="23">
        <f t="shared" si="0"/>
        <v>5.166666666666667</v>
      </c>
    </row>
    <row r="34" spans="1:10" ht="15.75" x14ac:dyDescent="0.25">
      <c r="A34" s="19">
        <f t="shared" si="1"/>
        <v>25</v>
      </c>
      <c r="B34" s="20" t="s">
        <v>112</v>
      </c>
      <c r="C34" s="20" t="s">
        <v>113</v>
      </c>
      <c r="D34" s="19" t="s">
        <v>114</v>
      </c>
      <c r="E34" s="25" t="s">
        <v>115</v>
      </c>
      <c r="F34" s="22" t="s">
        <v>116</v>
      </c>
      <c r="G34" s="22">
        <v>5.5</v>
      </c>
      <c r="H34" s="22">
        <v>5</v>
      </c>
      <c r="I34" s="22">
        <v>5</v>
      </c>
      <c r="J34" s="23">
        <f t="shared" si="0"/>
        <v>5.166666666666667</v>
      </c>
    </row>
    <row r="35" spans="1:10" ht="15.75" x14ac:dyDescent="0.25">
      <c r="A35" s="19">
        <f t="shared" si="1"/>
        <v>26</v>
      </c>
      <c r="B35" s="20" t="s">
        <v>117</v>
      </c>
      <c r="C35" s="20" t="s">
        <v>118</v>
      </c>
      <c r="D35" s="19" t="s">
        <v>119</v>
      </c>
      <c r="E35" s="25" t="s">
        <v>120</v>
      </c>
      <c r="F35" s="22" t="s">
        <v>47</v>
      </c>
      <c r="G35" s="22">
        <v>5</v>
      </c>
      <c r="H35" s="22">
        <v>5</v>
      </c>
      <c r="I35" s="22">
        <v>5</v>
      </c>
      <c r="J35" s="23">
        <f t="shared" si="0"/>
        <v>5</v>
      </c>
    </row>
    <row r="36" spans="1:10" ht="15.75" x14ac:dyDescent="0.25">
      <c r="A36" s="19">
        <f t="shared" si="1"/>
        <v>27</v>
      </c>
      <c r="B36" s="20" t="s">
        <v>121</v>
      </c>
      <c r="C36" s="20" t="s">
        <v>122</v>
      </c>
      <c r="D36" s="19" t="s">
        <v>123</v>
      </c>
      <c r="E36" s="25" t="s">
        <v>124</v>
      </c>
      <c r="F36" s="22" t="s">
        <v>125</v>
      </c>
      <c r="G36" s="22">
        <v>5</v>
      </c>
      <c r="H36" s="22">
        <v>5</v>
      </c>
      <c r="I36" s="22">
        <v>5</v>
      </c>
      <c r="J36" s="23">
        <f t="shared" si="0"/>
        <v>5</v>
      </c>
    </row>
    <row r="37" spans="1:10" ht="15.75" x14ac:dyDescent="0.25">
      <c r="A37" s="19">
        <f t="shared" si="1"/>
        <v>28</v>
      </c>
      <c r="B37" s="20" t="s">
        <v>126</v>
      </c>
      <c r="C37" s="20" t="s">
        <v>127</v>
      </c>
      <c r="D37" s="19" t="s">
        <v>128</v>
      </c>
      <c r="E37" s="24" t="s">
        <v>129</v>
      </c>
      <c r="F37" s="22" t="s">
        <v>130</v>
      </c>
      <c r="G37" s="22">
        <v>1.5</v>
      </c>
      <c r="H37" s="22">
        <v>2</v>
      </c>
      <c r="I37" s="22">
        <v>3</v>
      </c>
      <c r="J37" s="23">
        <f t="shared" si="0"/>
        <v>2.1666666666666665</v>
      </c>
    </row>
    <row r="38" spans="1:10" ht="15.75" x14ac:dyDescent="0.25">
      <c r="A38" s="19">
        <f t="shared" si="1"/>
        <v>29</v>
      </c>
      <c r="B38" s="20" t="s">
        <v>131</v>
      </c>
      <c r="C38" s="20" t="s">
        <v>132</v>
      </c>
      <c r="D38" s="19" t="s">
        <v>133</v>
      </c>
      <c r="E38" s="25" t="s">
        <v>134</v>
      </c>
      <c r="F38" s="22" t="s">
        <v>135</v>
      </c>
      <c r="G38" s="22">
        <v>2</v>
      </c>
      <c r="H38" s="22">
        <v>1.5</v>
      </c>
      <c r="I38" s="22">
        <v>3</v>
      </c>
      <c r="J38" s="23">
        <f t="shared" si="0"/>
        <v>2.1666666666666665</v>
      </c>
    </row>
    <row r="39" spans="1:10" ht="15.75" x14ac:dyDescent="0.25">
      <c r="A39" s="19">
        <f t="shared" si="1"/>
        <v>30</v>
      </c>
      <c r="B39" s="20" t="s">
        <v>136</v>
      </c>
      <c r="C39" s="20" t="s">
        <v>137</v>
      </c>
      <c r="D39" s="19" t="s">
        <v>138</v>
      </c>
      <c r="E39" s="24" t="s">
        <v>139</v>
      </c>
      <c r="F39" s="22" t="s">
        <v>58</v>
      </c>
      <c r="G39" s="22">
        <v>2</v>
      </c>
      <c r="H39" s="22">
        <v>1.5</v>
      </c>
      <c r="I39" s="22">
        <v>2</v>
      </c>
      <c r="J39" s="23">
        <f t="shared" si="0"/>
        <v>1.8333333333333333</v>
      </c>
    </row>
    <row r="40" spans="1:10" ht="15.75" x14ac:dyDescent="0.25">
      <c r="A40" s="19">
        <f t="shared" si="1"/>
        <v>31</v>
      </c>
      <c r="B40" s="20" t="s">
        <v>140</v>
      </c>
      <c r="C40" s="20" t="s">
        <v>137</v>
      </c>
      <c r="D40" s="19" t="s">
        <v>141</v>
      </c>
      <c r="E40" s="24" t="s">
        <v>142</v>
      </c>
      <c r="F40" s="22" t="s">
        <v>143</v>
      </c>
      <c r="G40" s="22">
        <v>1.5</v>
      </c>
      <c r="H40" s="22">
        <v>2</v>
      </c>
      <c r="I40" s="22">
        <v>2</v>
      </c>
      <c r="J40" s="23">
        <f t="shared" si="0"/>
        <v>1.8333333333333333</v>
      </c>
    </row>
    <row r="41" spans="1:10" ht="15.75" x14ac:dyDescent="0.25">
      <c r="A41" s="19">
        <f t="shared" si="1"/>
        <v>32</v>
      </c>
      <c r="B41" s="20" t="s">
        <v>144</v>
      </c>
      <c r="C41" s="20" t="s">
        <v>77</v>
      </c>
      <c r="D41" s="19" t="s">
        <v>145</v>
      </c>
      <c r="E41" s="24">
        <v>35136</v>
      </c>
      <c r="F41" s="22" t="s">
        <v>130</v>
      </c>
      <c r="G41" s="22">
        <v>0</v>
      </c>
      <c r="H41" s="22">
        <v>1</v>
      </c>
      <c r="I41" s="22">
        <v>2</v>
      </c>
      <c r="J41" s="23">
        <f t="shared" si="0"/>
        <v>1</v>
      </c>
    </row>
    <row r="42" spans="1:10" ht="15.75" x14ac:dyDescent="0.25">
      <c r="A42" s="19">
        <f t="shared" si="1"/>
        <v>33</v>
      </c>
      <c r="B42" s="20" t="s">
        <v>146</v>
      </c>
      <c r="C42" s="20" t="s">
        <v>147</v>
      </c>
      <c r="D42" s="19" t="s">
        <v>148</v>
      </c>
      <c r="E42" s="24" t="s">
        <v>149</v>
      </c>
      <c r="F42" s="22" t="s">
        <v>37</v>
      </c>
      <c r="G42" s="22">
        <v>1.5</v>
      </c>
      <c r="H42" s="22">
        <v>1</v>
      </c>
      <c r="I42" s="22">
        <v>0</v>
      </c>
      <c r="J42" s="23">
        <f t="shared" si="0"/>
        <v>0.83333333333333337</v>
      </c>
    </row>
    <row r="43" spans="1:10" ht="15.75" x14ac:dyDescent="0.25">
      <c r="A43" s="19">
        <f t="shared" si="1"/>
        <v>34</v>
      </c>
      <c r="B43" s="20" t="s">
        <v>150</v>
      </c>
      <c r="C43" s="20" t="s">
        <v>151</v>
      </c>
      <c r="D43" s="19" t="s">
        <v>152</v>
      </c>
      <c r="E43" s="24">
        <v>34461</v>
      </c>
      <c r="F43" s="22" t="s">
        <v>116</v>
      </c>
      <c r="G43" s="22">
        <v>1</v>
      </c>
      <c r="H43" s="22">
        <v>1</v>
      </c>
      <c r="I43" s="22">
        <v>0</v>
      </c>
      <c r="J43" s="23">
        <f t="shared" si="0"/>
        <v>0.66666666666666663</v>
      </c>
    </row>
    <row r="44" spans="1:10" ht="15.75" x14ac:dyDescent="0.25">
      <c r="A44" s="19">
        <f t="shared" si="1"/>
        <v>35</v>
      </c>
      <c r="B44" s="20" t="s">
        <v>153</v>
      </c>
      <c r="C44" s="20" t="s">
        <v>154</v>
      </c>
      <c r="D44" s="19" t="s">
        <v>155</v>
      </c>
      <c r="E44" s="24">
        <v>33970</v>
      </c>
      <c r="F44" s="22" t="s">
        <v>58</v>
      </c>
      <c r="G44" s="22">
        <v>1</v>
      </c>
      <c r="H44" s="22">
        <v>1</v>
      </c>
      <c r="I44" s="22">
        <v>0</v>
      </c>
      <c r="J44" s="23">
        <f t="shared" si="0"/>
        <v>0.66666666666666663</v>
      </c>
    </row>
    <row r="45" spans="1:10" ht="15.75" x14ac:dyDescent="0.25">
      <c r="A45" s="19">
        <f t="shared" si="1"/>
        <v>36</v>
      </c>
      <c r="B45" s="20" t="s">
        <v>156</v>
      </c>
      <c r="C45" s="20" t="s">
        <v>157</v>
      </c>
      <c r="D45" s="19" t="s">
        <v>158</v>
      </c>
      <c r="E45" s="25" t="s">
        <v>159</v>
      </c>
      <c r="F45" s="22" t="s">
        <v>33</v>
      </c>
      <c r="G45" s="22">
        <v>0</v>
      </c>
      <c r="H45" s="22">
        <v>1.5</v>
      </c>
      <c r="I45" s="22">
        <v>0</v>
      </c>
      <c r="J45" s="23">
        <f t="shared" si="0"/>
        <v>0.5</v>
      </c>
    </row>
    <row r="46" spans="1:10" ht="15.75" x14ac:dyDescent="0.25">
      <c r="A46" s="19">
        <f t="shared" si="1"/>
        <v>37</v>
      </c>
      <c r="B46" s="20" t="s">
        <v>71</v>
      </c>
      <c r="C46" s="20" t="s">
        <v>160</v>
      </c>
      <c r="D46" s="19" t="s">
        <v>161</v>
      </c>
      <c r="E46" s="24">
        <v>34400</v>
      </c>
      <c r="F46" s="22" t="s">
        <v>19</v>
      </c>
      <c r="G46" s="22">
        <v>0</v>
      </c>
      <c r="H46" s="22">
        <v>1</v>
      </c>
      <c r="I46" s="22">
        <v>0</v>
      </c>
      <c r="J46" s="23">
        <f t="shared" si="0"/>
        <v>0.33333333333333331</v>
      </c>
    </row>
    <row r="47" spans="1:10" ht="19.5" customHeight="1" x14ac:dyDescent="0.25">
      <c r="A47" s="9"/>
      <c r="B47" s="10"/>
      <c r="C47" s="10"/>
      <c r="D47" s="10"/>
      <c r="E47" s="9"/>
      <c r="F47" s="9"/>
      <c r="G47" s="9"/>
      <c r="H47" s="9"/>
      <c r="I47" s="9"/>
      <c r="J47" s="10"/>
    </row>
    <row r="48" spans="1:10" ht="15.75" x14ac:dyDescent="0.25">
      <c r="A48" s="9"/>
      <c r="B48" s="10"/>
      <c r="C48" s="10"/>
      <c r="D48" s="10"/>
      <c r="E48" s="9"/>
      <c r="F48" s="10"/>
      <c r="G48" s="10"/>
      <c r="H48" s="10"/>
      <c r="I48" s="10"/>
      <c r="J48" s="10"/>
    </row>
    <row r="49" spans="1:10" ht="18.75" customHeight="1" x14ac:dyDescent="0.25">
      <c r="A49" s="1"/>
      <c r="B49" s="1"/>
      <c r="C49" s="10"/>
      <c r="D49" s="30"/>
      <c r="G49" s="30"/>
      <c r="H49" s="6" t="s">
        <v>162</v>
      </c>
      <c r="I49" s="6"/>
      <c r="J49" s="30"/>
    </row>
    <row r="50" spans="1:10" ht="15.75" x14ac:dyDescent="0.25">
      <c r="A50" s="1"/>
      <c r="B50" s="9"/>
      <c r="C50" s="10"/>
      <c r="D50" s="30"/>
      <c r="E50" s="31"/>
      <c r="F50" s="31"/>
      <c r="G50" s="30"/>
      <c r="H50" s="31" t="s">
        <v>165</v>
      </c>
      <c r="I50" s="31"/>
      <c r="J50" s="30"/>
    </row>
    <row r="51" spans="1:10" ht="15.75" x14ac:dyDescent="0.25">
      <c r="A51" s="9"/>
      <c r="B51" s="10"/>
      <c r="C51" s="10"/>
      <c r="D51" s="10"/>
      <c r="E51" s="9"/>
      <c r="F51" s="9"/>
      <c r="G51" s="32" t="s">
        <v>163</v>
      </c>
      <c r="H51" s="9"/>
      <c r="I51" s="9"/>
      <c r="J51" s="10"/>
    </row>
    <row r="52" spans="1:10" x14ac:dyDescent="0.25">
      <c r="A52" s="9"/>
      <c r="B52" s="1"/>
      <c r="C52" s="10"/>
      <c r="D52" s="10"/>
      <c r="G52" s="32" t="s">
        <v>163</v>
      </c>
      <c r="H52" s="6" t="s">
        <v>164</v>
      </c>
      <c r="I52" s="6"/>
      <c r="J52" s="10"/>
    </row>
  </sheetData>
  <autoFilter ref="A8:E45"/>
  <mergeCells count="15">
    <mergeCell ref="H49:I49"/>
    <mergeCell ref="E50:F50"/>
    <mergeCell ref="H50:I50"/>
    <mergeCell ref="H52:I52"/>
    <mergeCell ref="J8:J9"/>
    <mergeCell ref="A4:J4"/>
    <mergeCell ref="C5:G5"/>
    <mergeCell ref="B6:C6"/>
    <mergeCell ref="E6:J6"/>
    <mergeCell ref="A8:A9"/>
    <mergeCell ref="B8:B9"/>
    <mergeCell ref="C8:C9"/>
    <mergeCell ref="D8:D9"/>
    <mergeCell ref="E8:E9"/>
    <mergeCell ref="F8:F9"/>
  </mergeCells>
  <pageMargins left="0.98" right="0.5" top="0.59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diemthi_KQ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Hoang Chuong</dc:creator>
  <cp:lastModifiedBy>Phan Hoang Chuong</cp:lastModifiedBy>
  <dcterms:created xsi:type="dcterms:W3CDTF">2017-02-17T09:12:08Z</dcterms:created>
  <dcterms:modified xsi:type="dcterms:W3CDTF">2017-02-17T09:16:12Z</dcterms:modified>
</cp:coreProperties>
</file>